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5inoXoo5hxiQ1VKZzN6U2kxdEU\RajdSports\Narocila\2023\Rajd kolekcija\"/>
    </mc:Choice>
  </mc:AlternateContent>
  <xr:revisionPtr revIDLastSave="0" documentId="13_ncr:1_{2124C035-98D3-4A3E-91D0-F8EED7BD8265}" xr6:coauthVersionLast="47" xr6:coauthVersionMax="47" xr10:uidLastSave="{00000000-0000-0000-0000-000000000000}"/>
  <bookViews>
    <workbookView xWindow="1536" yWindow="-108" windowWidth="21612" windowHeight="13176" xr2:uid="{1AD9DA31-6033-4B13-98F3-FB163D5643CD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L28" i="1" s="1"/>
  <c r="J27" i="1"/>
  <c r="L27" i="1" s="1"/>
  <c r="J26" i="1"/>
  <c r="L26" i="1" s="1"/>
  <c r="J25" i="1"/>
  <c r="L25" i="1" s="1"/>
  <c r="D73" i="1"/>
  <c r="F73" i="1" s="1"/>
  <c r="D72" i="1"/>
  <c r="F72" i="1" s="1"/>
  <c r="F80" i="1"/>
  <c r="H80" i="1" s="1"/>
  <c r="F79" i="1"/>
  <c r="H79" i="1" s="1"/>
  <c r="G63" i="1"/>
  <c r="I63" i="1" s="1"/>
  <c r="G66" i="1"/>
  <c r="I66" i="1" s="1"/>
  <c r="G65" i="1"/>
  <c r="I65" i="1" s="1"/>
  <c r="G64" i="1"/>
  <c r="I64" i="1" s="1"/>
  <c r="G57" i="1"/>
  <c r="I57" i="1" s="1"/>
  <c r="G56" i="1"/>
  <c r="I56" i="1" s="1"/>
  <c r="G55" i="1"/>
  <c r="I55" i="1" s="1"/>
  <c r="G54" i="1"/>
  <c r="I54" i="1" s="1"/>
  <c r="I48" i="1"/>
  <c r="K48" i="1" s="1"/>
  <c r="I47" i="1"/>
  <c r="K47" i="1" s="1"/>
  <c r="I46" i="1"/>
  <c r="K46" i="1" s="1"/>
  <c r="I45" i="1"/>
  <c r="K45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15" i="1"/>
  <c r="K15" i="1" s="1"/>
  <c r="I16" i="1"/>
  <c r="K16" i="1" s="1"/>
  <c r="I17" i="1"/>
  <c r="K17" i="1" s="1"/>
  <c r="I18" i="1"/>
  <c r="K18" i="1" s="1"/>
  <c r="I19" i="1"/>
  <c r="K19" i="1" s="1"/>
  <c r="I11" i="1"/>
  <c r="K11" i="1" s="1"/>
  <c r="I12" i="1"/>
  <c r="K12" i="1" s="1"/>
  <c r="I13" i="1"/>
  <c r="K13" i="1" s="1"/>
  <c r="I14" i="1"/>
  <c r="K14" i="1" s="1"/>
  <c r="I10" i="1"/>
  <c r="K10" i="1" s="1"/>
  <c r="H81" i="1" l="1"/>
  <c r="F74" i="1"/>
  <c r="I67" i="1"/>
  <c r="I58" i="1"/>
  <c r="K49" i="1"/>
  <c r="K40" i="1"/>
  <c r="L29" i="1"/>
  <c r="K20" i="1"/>
  <c r="M3" i="1" l="1"/>
  <c r="M4" i="1" l="1"/>
  <c r="M5" i="1"/>
</calcChain>
</file>

<file path=xl/sharedStrings.xml><?xml version="1.0" encoding="utf-8"?>
<sst xmlns="http://schemas.openxmlformats.org/spreadsheetml/2006/main" count="125" uniqueCount="59">
  <si>
    <t>M</t>
  </si>
  <si>
    <t>FULLFACE SIVA</t>
  </si>
  <si>
    <t>FULLFACE BELA</t>
  </si>
  <si>
    <t>LOGO SIVA</t>
  </si>
  <si>
    <t>LOGO BELA</t>
  </si>
  <si>
    <t>NEVER BELA</t>
  </si>
  <si>
    <t>NEVER SIVA</t>
  </si>
  <si>
    <t>KOLESA SIVA</t>
  </si>
  <si>
    <t>KROG SIVA</t>
  </si>
  <si>
    <t>KROG BELA</t>
  </si>
  <si>
    <t>MOŠKE MAJICE</t>
  </si>
  <si>
    <t>S</t>
  </si>
  <si>
    <t>L</t>
  </si>
  <si>
    <t>XL</t>
  </si>
  <si>
    <t>2XL</t>
  </si>
  <si>
    <t>3XL</t>
  </si>
  <si>
    <t>SKUPAJ</t>
  </si>
  <si>
    <t>MPC</t>
  </si>
  <si>
    <t>NEVER RDEČA</t>
  </si>
  <si>
    <t>Skupaj brez popusta:</t>
  </si>
  <si>
    <t>Ime</t>
  </si>
  <si>
    <t>Priimek</t>
  </si>
  <si>
    <t>E-naslov</t>
  </si>
  <si>
    <t>Telefon</t>
  </si>
  <si>
    <t>Status v Rajdu</t>
  </si>
  <si>
    <t>Nisem član</t>
  </si>
  <si>
    <t>Član (plačana članarina)</t>
  </si>
  <si>
    <t>Tekmovalec (licenca in plačana članarina)</t>
  </si>
  <si>
    <t>MOŠKI KAPUCARJI</t>
  </si>
  <si>
    <t>XS</t>
  </si>
  <si>
    <t>KROG RDEČA</t>
  </si>
  <si>
    <t>ŽENSKE MAJICE</t>
  </si>
  <si>
    <t>KOLESA BELA</t>
  </si>
  <si>
    <t>ŽENSKI KAPUCARJI</t>
  </si>
  <si>
    <t>OTROŠKE MAJICE</t>
  </si>
  <si>
    <t>FULLFACE TEMNO MODRA</t>
  </si>
  <si>
    <t>FULLFACE SIVA MELIRANA</t>
  </si>
  <si>
    <t>KOLESA TEMNA MODRA</t>
  </si>
  <si>
    <t>KOLESA SIVA MELIRANA</t>
  </si>
  <si>
    <t xml:space="preserve"> 5-6</t>
  </si>
  <si>
    <t xml:space="preserve"> 7-8</t>
  </si>
  <si>
    <t xml:space="preserve"> 9-11</t>
  </si>
  <si>
    <t xml:space="preserve"> 12-14</t>
  </si>
  <si>
    <t>OTROŠKI KAPUCARJI</t>
  </si>
  <si>
    <t>KOLESA TEMNO MODRA</t>
  </si>
  <si>
    <t>LOGO TEMNO MODRA</t>
  </si>
  <si>
    <t>KAPA</t>
  </si>
  <si>
    <t>ČRNA</t>
  </si>
  <si>
    <t>ČRNA ODRASLA</t>
  </si>
  <si>
    <t>ČRNA OTROŠKA</t>
  </si>
  <si>
    <t>NOGAVICE</t>
  </si>
  <si>
    <t>RDEČA</t>
  </si>
  <si>
    <t>35-38</t>
  </si>
  <si>
    <t>39-42</t>
  </si>
  <si>
    <t>43-46</t>
  </si>
  <si>
    <t>SKUPAJ NAROČILO</t>
  </si>
  <si>
    <t>NE-ČLANI (MPC)</t>
  </si>
  <si>
    <t>TEKMOVALCI (-50%):</t>
  </si>
  <si>
    <t>ČLANI (-25%):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</si>
</sst>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43B4D"/>
        <bgColor indexed="64"/>
      </patternFill>
    </fill>
    <fill>
      <patternFill patternType="solid">
        <fgColor rgb="FFBA2025"/>
        <bgColor indexed="64"/>
      </patternFill>
    </fill>
    <fill>
      <patternFill patternType="solid">
        <fgColor rgb="FF77CE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C96C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16" fontId="6" fillId="4" borderId="0" xfId="0" applyNumberFormat="1" applyFont="1" applyFill="1" applyAlignment="1">
      <alignment horizontal="center"/>
    </xf>
    <xf numFmtId="0" fontId="4" fillId="5" borderId="0" xfId="0" applyFont="1" applyFill="1"/>
    <xf numFmtId="16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1" fontId="0" fillId="0" borderId="4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0" fontId="5" fillId="6" borderId="0" xfId="0" applyFont="1" applyFill="1"/>
    <xf numFmtId="0" fontId="6" fillId="6" borderId="0" xfId="0" applyFont="1" applyFill="1"/>
    <xf numFmtId="16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7C96CD"/>
      <color rgb="FF77CEDD"/>
      <color rgb="FFBA2025"/>
      <color rgb="FF343B4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144780</xdr:rowOff>
    </xdr:from>
    <xdr:to>
      <xdr:col>2</xdr:col>
      <xdr:colOff>274320</xdr:colOff>
      <xdr:row>6</xdr:row>
      <xdr:rowOff>49824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616BCDA-7AD5-0C12-EA65-993FF8E0A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144780"/>
          <a:ext cx="2308860" cy="1017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E546B-325F-46A1-B8D3-8A319467AF0C}">
  <dimension ref="A1:M81"/>
  <sheetViews>
    <sheetView tabSelected="1" topLeftCell="A26" workbookViewId="0">
      <selection activeCell="J72" sqref="J72"/>
    </sheetView>
  </sheetViews>
  <sheetFormatPr defaultRowHeight="14.4" x14ac:dyDescent="0.3"/>
  <cols>
    <col min="2" max="2" width="24.77734375" customWidth="1"/>
    <col min="3" max="3" width="9.77734375" style="2" customWidth="1"/>
    <col min="4" max="4" width="10.5546875" style="2" customWidth="1"/>
    <col min="5" max="5" width="10.44140625" style="2" customWidth="1"/>
    <col min="6" max="6" width="8.88671875" style="2"/>
    <col min="7" max="7" width="10.33203125" style="2" customWidth="1"/>
    <col min="8" max="11" width="8.88671875" style="2"/>
    <col min="12" max="12" width="9.88671875" customWidth="1"/>
  </cols>
  <sheetData>
    <row r="1" spans="1:13" ht="15" thickBot="1" x14ac:dyDescent="0.35"/>
    <row r="2" spans="1:13" x14ac:dyDescent="0.3">
      <c r="E2" s="6" t="s">
        <v>20</v>
      </c>
      <c r="F2" s="46"/>
      <c r="G2" s="47"/>
      <c r="H2" s="47"/>
      <c r="I2" s="48"/>
      <c r="K2" s="24" t="s">
        <v>55</v>
      </c>
    </row>
    <row r="3" spans="1:13" x14ac:dyDescent="0.3">
      <c r="E3" s="6" t="s">
        <v>21</v>
      </c>
      <c r="F3" s="52"/>
      <c r="G3" s="53"/>
      <c r="H3" s="53"/>
      <c r="I3" s="54"/>
      <c r="K3" s="24" t="s">
        <v>56</v>
      </c>
      <c r="L3" s="1"/>
      <c r="M3" s="3">
        <f>K20+L29+K40+K49+I58+I67+F74+H81</f>
        <v>0</v>
      </c>
    </row>
    <row r="4" spans="1:13" x14ac:dyDescent="0.3">
      <c r="E4" s="6" t="s">
        <v>22</v>
      </c>
      <c r="F4" s="52"/>
      <c r="G4" s="53"/>
      <c r="H4" s="53"/>
      <c r="I4" s="54"/>
      <c r="K4" s="24" t="s">
        <v>58</v>
      </c>
      <c r="L4" s="1"/>
      <c r="M4" s="3">
        <f>M3*0.75</f>
        <v>0</v>
      </c>
    </row>
    <row r="5" spans="1:13" x14ac:dyDescent="0.3">
      <c r="E5" s="6" t="s">
        <v>23</v>
      </c>
      <c r="F5" s="52"/>
      <c r="G5" s="53"/>
      <c r="H5" s="53"/>
      <c r="I5" s="54"/>
      <c r="K5" s="24" t="s">
        <v>57</v>
      </c>
      <c r="M5" s="3">
        <f>M3*0.5</f>
        <v>0</v>
      </c>
    </row>
    <row r="6" spans="1:13" ht="15" thickBot="1" x14ac:dyDescent="0.35">
      <c r="A6" s="1"/>
      <c r="E6" s="6" t="s">
        <v>24</v>
      </c>
      <c r="F6" s="49" t="s">
        <v>25</v>
      </c>
      <c r="G6" s="50"/>
      <c r="H6" s="50"/>
      <c r="I6" s="51"/>
      <c r="K6" s="24"/>
    </row>
    <row r="7" spans="1:13" ht="30" customHeight="1" x14ac:dyDescent="0.3">
      <c r="E7" s="8"/>
    </row>
    <row r="8" spans="1:13" ht="18" x14ac:dyDescent="0.35">
      <c r="B8" s="4" t="s">
        <v>10</v>
      </c>
    </row>
    <row r="9" spans="1:13" ht="15" thickBot="1" x14ac:dyDescent="0.35">
      <c r="A9" s="9"/>
      <c r="B9" s="9"/>
      <c r="C9" s="12" t="s">
        <v>11</v>
      </c>
      <c r="D9" s="12" t="s">
        <v>0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16</v>
      </c>
    </row>
    <row r="10" spans="1:13" x14ac:dyDescent="0.3">
      <c r="A10" s="10">
        <v>1</v>
      </c>
      <c r="B10" s="10" t="s">
        <v>1</v>
      </c>
      <c r="C10" s="25"/>
      <c r="D10" s="26"/>
      <c r="E10" s="26"/>
      <c r="F10" s="26"/>
      <c r="G10" s="26"/>
      <c r="H10" s="27"/>
      <c r="I10" s="25">
        <f>SUM(C10:H10)</f>
        <v>0</v>
      </c>
      <c r="J10" s="38">
        <v>22</v>
      </c>
      <c r="K10" s="39">
        <f>J10*I10</f>
        <v>0</v>
      </c>
    </row>
    <row r="11" spans="1:13" x14ac:dyDescent="0.3">
      <c r="A11" s="10">
        <v>2</v>
      </c>
      <c r="B11" s="10" t="s">
        <v>2</v>
      </c>
      <c r="C11" s="28"/>
      <c r="D11" s="29"/>
      <c r="E11" s="29"/>
      <c r="F11" s="29"/>
      <c r="G11" s="29"/>
      <c r="H11" s="30"/>
      <c r="I11" s="40">
        <f t="shared" ref="I11:I19" si="0">SUM(C11:H11)</f>
        <v>0</v>
      </c>
      <c r="J11" s="3">
        <v>22</v>
      </c>
      <c r="K11" s="41">
        <f t="shared" ref="K11:K19" si="1">J11*I11</f>
        <v>0</v>
      </c>
    </row>
    <row r="12" spans="1:13" x14ac:dyDescent="0.3">
      <c r="A12" s="10">
        <v>3</v>
      </c>
      <c r="B12" s="10" t="s">
        <v>3</v>
      </c>
      <c r="C12" s="28"/>
      <c r="D12" s="29"/>
      <c r="E12" s="29"/>
      <c r="F12" s="29"/>
      <c r="G12" s="29"/>
      <c r="H12" s="30"/>
      <c r="I12" s="40">
        <f t="shared" si="0"/>
        <v>0</v>
      </c>
      <c r="J12" s="3">
        <v>20</v>
      </c>
      <c r="K12" s="41">
        <f t="shared" si="1"/>
        <v>0</v>
      </c>
    </row>
    <row r="13" spans="1:13" x14ac:dyDescent="0.3">
      <c r="A13" s="10">
        <v>4</v>
      </c>
      <c r="B13" s="10" t="s">
        <v>4</v>
      </c>
      <c r="C13" s="28"/>
      <c r="D13" s="29"/>
      <c r="E13" s="29"/>
      <c r="F13" s="29"/>
      <c r="G13" s="29"/>
      <c r="H13" s="30"/>
      <c r="I13" s="40">
        <f t="shared" si="0"/>
        <v>0</v>
      </c>
      <c r="J13" s="3">
        <v>20</v>
      </c>
      <c r="K13" s="41">
        <f t="shared" si="1"/>
        <v>0</v>
      </c>
    </row>
    <row r="14" spans="1:13" x14ac:dyDescent="0.3">
      <c r="A14" s="10">
        <v>5</v>
      </c>
      <c r="B14" s="10" t="s">
        <v>5</v>
      </c>
      <c r="C14" s="28"/>
      <c r="D14" s="29"/>
      <c r="E14" s="29"/>
      <c r="F14" s="29"/>
      <c r="G14" s="29"/>
      <c r="H14" s="30"/>
      <c r="I14" s="40">
        <f t="shared" si="0"/>
        <v>0</v>
      </c>
      <c r="J14" s="3">
        <v>20</v>
      </c>
      <c r="K14" s="41">
        <f t="shared" si="1"/>
        <v>0</v>
      </c>
    </row>
    <row r="15" spans="1:13" x14ac:dyDescent="0.3">
      <c r="A15" s="10">
        <v>6</v>
      </c>
      <c r="B15" s="10" t="s">
        <v>18</v>
      </c>
      <c r="C15" s="28"/>
      <c r="D15" s="29"/>
      <c r="E15" s="29"/>
      <c r="F15" s="29"/>
      <c r="G15" s="29"/>
      <c r="H15" s="30"/>
      <c r="I15" s="40">
        <f t="shared" si="0"/>
        <v>0</v>
      </c>
      <c r="J15" s="3">
        <v>20</v>
      </c>
      <c r="K15" s="41">
        <f t="shared" si="1"/>
        <v>0</v>
      </c>
    </row>
    <row r="16" spans="1:13" x14ac:dyDescent="0.3">
      <c r="A16" s="10">
        <v>7</v>
      </c>
      <c r="B16" s="10" t="s">
        <v>6</v>
      </c>
      <c r="C16" s="28"/>
      <c r="D16" s="29"/>
      <c r="E16" s="29"/>
      <c r="F16" s="29"/>
      <c r="G16" s="29"/>
      <c r="H16" s="30"/>
      <c r="I16" s="40">
        <f t="shared" si="0"/>
        <v>0</v>
      </c>
      <c r="J16" s="3">
        <v>20</v>
      </c>
      <c r="K16" s="41">
        <f t="shared" si="1"/>
        <v>0</v>
      </c>
    </row>
    <row r="17" spans="1:12" x14ac:dyDescent="0.3">
      <c r="A17" s="10">
        <v>8</v>
      </c>
      <c r="B17" s="10" t="s">
        <v>7</v>
      </c>
      <c r="C17" s="28"/>
      <c r="D17" s="29"/>
      <c r="E17" s="29"/>
      <c r="F17" s="29"/>
      <c r="G17" s="29"/>
      <c r="H17" s="30"/>
      <c r="I17" s="40">
        <f t="shared" si="0"/>
        <v>0</v>
      </c>
      <c r="J17" s="3">
        <v>25</v>
      </c>
      <c r="K17" s="41">
        <f t="shared" si="1"/>
        <v>0</v>
      </c>
    </row>
    <row r="18" spans="1:12" x14ac:dyDescent="0.3">
      <c r="A18" s="10">
        <v>10</v>
      </c>
      <c r="B18" s="10" t="s">
        <v>8</v>
      </c>
      <c r="C18" s="28"/>
      <c r="D18" s="29"/>
      <c r="E18" s="29"/>
      <c r="F18" s="29"/>
      <c r="G18" s="29"/>
      <c r="H18" s="30"/>
      <c r="I18" s="40">
        <f t="shared" si="0"/>
        <v>0</v>
      </c>
      <c r="J18" s="3">
        <v>20</v>
      </c>
      <c r="K18" s="41">
        <f t="shared" si="1"/>
        <v>0</v>
      </c>
    </row>
    <row r="19" spans="1:12" ht="15" thickBot="1" x14ac:dyDescent="0.35">
      <c r="A19" s="11">
        <v>11</v>
      </c>
      <c r="B19" s="11" t="s">
        <v>9</v>
      </c>
      <c r="C19" s="31"/>
      <c r="D19" s="7"/>
      <c r="E19" s="7"/>
      <c r="F19" s="7"/>
      <c r="G19" s="7"/>
      <c r="H19" s="32"/>
      <c r="I19" s="42">
        <f t="shared" si="0"/>
        <v>0</v>
      </c>
      <c r="J19" s="5">
        <v>20</v>
      </c>
      <c r="K19" s="43">
        <f t="shared" si="1"/>
        <v>0</v>
      </c>
    </row>
    <row r="20" spans="1:12" x14ac:dyDescent="0.3">
      <c r="J20" s="6" t="s">
        <v>19</v>
      </c>
      <c r="K20" s="3">
        <f>SUM(K10:K19)</f>
        <v>0</v>
      </c>
    </row>
    <row r="23" spans="1:12" ht="18" x14ac:dyDescent="0.35">
      <c r="B23" s="4" t="s">
        <v>28</v>
      </c>
    </row>
    <row r="24" spans="1:12" ht="15" thickBot="1" x14ac:dyDescent="0.35">
      <c r="A24" s="9"/>
      <c r="B24" s="9"/>
      <c r="C24" s="12" t="s">
        <v>29</v>
      </c>
      <c r="D24" s="12" t="s">
        <v>11</v>
      </c>
      <c r="E24" s="12" t="s">
        <v>0</v>
      </c>
      <c r="F24" s="12" t="s">
        <v>12</v>
      </c>
      <c r="G24" s="12" t="s">
        <v>13</v>
      </c>
      <c r="H24" s="12" t="s">
        <v>14</v>
      </c>
      <c r="I24" s="12" t="s">
        <v>15</v>
      </c>
      <c r="J24" s="12" t="s">
        <v>16</v>
      </c>
      <c r="K24" s="12" t="s">
        <v>17</v>
      </c>
      <c r="L24" s="12" t="s">
        <v>16</v>
      </c>
    </row>
    <row r="25" spans="1:12" x14ac:dyDescent="0.3">
      <c r="A25" s="10">
        <v>12</v>
      </c>
      <c r="B25" s="10" t="s">
        <v>7</v>
      </c>
      <c r="C25" s="37"/>
      <c r="D25" s="26"/>
      <c r="E25" s="26"/>
      <c r="F25" s="26"/>
      <c r="G25" s="26"/>
      <c r="H25" s="26"/>
      <c r="I25" s="27"/>
      <c r="J25" s="25">
        <f>SUM(C25:I25)</f>
        <v>0</v>
      </c>
      <c r="K25" s="38">
        <v>65</v>
      </c>
      <c r="L25" s="39">
        <f>K25*J25</f>
        <v>0</v>
      </c>
    </row>
    <row r="26" spans="1:12" x14ac:dyDescent="0.3">
      <c r="A26" s="10">
        <v>13</v>
      </c>
      <c r="B26" s="10" t="s">
        <v>3</v>
      </c>
      <c r="C26" s="28"/>
      <c r="D26" s="29"/>
      <c r="E26" s="29"/>
      <c r="F26" s="29"/>
      <c r="G26" s="29"/>
      <c r="H26" s="29"/>
      <c r="I26" s="30"/>
      <c r="J26" s="40">
        <f>SUM(C26:I26)</f>
        <v>0</v>
      </c>
      <c r="K26" s="3">
        <v>65</v>
      </c>
      <c r="L26" s="41">
        <f t="shared" ref="L26:L28" si="2">K26*J26</f>
        <v>0</v>
      </c>
    </row>
    <row r="27" spans="1:12" x14ac:dyDescent="0.3">
      <c r="A27" s="10">
        <v>14</v>
      </c>
      <c r="B27" s="10" t="s">
        <v>30</v>
      </c>
      <c r="C27" s="28"/>
      <c r="D27" s="29"/>
      <c r="E27" s="29"/>
      <c r="F27" s="29"/>
      <c r="G27" s="29"/>
      <c r="H27" s="29"/>
      <c r="I27" s="30"/>
      <c r="J27" s="40">
        <f>SUM(C27:I27)</f>
        <v>0</v>
      </c>
      <c r="K27" s="3">
        <v>65</v>
      </c>
      <c r="L27" s="41">
        <f t="shared" si="2"/>
        <v>0</v>
      </c>
    </row>
    <row r="28" spans="1:12" ht="15" thickBot="1" x14ac:dyDescent="0.35">
      <c r="A28" s="10">
        <v>15</v>
      </c>
      <c r="B28" s="10" t="s">
        <v>9</v>
      </c>
      <c r="C28" s="31"/>
      <c r="D28" s="7"/>
      <c r="E28" s="7"/>
      <c r="F28" s="7"/>
      <c r="G28" s="7"/>
      <c r="H28" s="7"/>
      <c r="I28" s="32"/>
      <c r="J28" s="44">
        <f>SUM(C28:I28)</f>
        <v>0</v>
      </c>
      <c r="K28" s="5">
        <v>65</v>
      </c>
      <c r="L28" s="43">
        <f t="shared" si="2"/>
        <v>0</v>
      </c>
    </row>
    <row r="29" spans="1:12" x14ac:dyDescent="0.3">
      <c r="K29" s="6" t="s">
        <v>19</v>
      </c>
      <c r="L29" s="3">
        <f>SUM(L25:L28)</f>
        <v>0</v>
      </c>
    </row>
    <row r="32" spans="1:12" ht="18" x14ac:dyDescent="0.35">
      <c r="B32" s="4" t="s">
        <v>31</v>
      </c>
    </row>
    <row r="33" spans="1:11" ht="15" thickBot="1" x14ac:dyDescent="0.35">
      <c r="A33" s="13"/>
      <c r="B33" s="13"/>
      <c r="C33" s="15" t="s">
        <v>29</v>
      </c>
      <c r="D33" s="15" t="s">
        <v>11</v>
      </c>
      <c r="E33" s="15" t="s">
        <v>0</v>
      </c>
      <c r="F33" s="15" t="s">
        <v>12</v>
      </c>
      <c r="G33" s="15" t="s">
        <v>13</v>
      </c>
      <c r="H33" s="15" t="s">
        <v>14</v>
      </c>
      <c r="I33" s="15" t="s">
        <v>16</v>
      </c>
      <c r="J33" s="15" t="s">
        <v>17</v>
      </c>
      <c r="K33" s="15" t="s">
        <v>16</v>
      </c>
    </row>
    <row r="34" spans="1:11" x14ac:dyDescent="0.3">
      <c r="A34" s="14">
        <v>1</v>
      </c>
      <c r="B34" s="14" t="s">
        <v>1</v>
      </c>
      <c r="C34" s="37"/>
      <c r="D34" s="26"/>
      <c r="E34" s="26"/>
      <c r="F34" s="26"/>
      <c r="G34" s="26"/>
      <c r="H34" s="27"/>
      <c r="I34" s="25">
        <f>SUM(C34:H34)</f>
        <v>0</v>
      </c>
      <c r="J34" s="38">
        <v>22</v>
      </c>
      <c r="K34" s="39">
        <f>J34*I34</f>
        <v>0</v>
      </c>
    </row>
    <row r="35" spans="1:11" x14ac:dyDescent="0.3">
      <c r="A35" s="14">
        <v>2</v>
      </c>
      <c r="B35" s="14" t="s">
        <v>2</v>
      </c>
      <c r="C35" s="28"/>
      <c r="D35" s="29"/>
      <c r="E35" s="29"/>
      <c r="F35" s="29"/>
      <c r="G35" s="29"/>
      <c r="H35" s="30"/>
      <c r="I35" s="40">
        <f t="shared" ref="I35:I39" si="3">SUM(C35:H35)</f>
        <v>0</v>
      </c>
      <c r="J35" s="3">
        <v>22</v>
      </c>
      <c r="K35" s="41">
        <f t="shared" ref="K35:K39" si="4">J35*I35</f>
        <v>0</v>
      </c>
    </row>
    <row r="36" spans="1:11" x14ac:dyDescent="0.3">
      <c r="A36" s="14">
        <v>5</v>
      </c>
      <c r="B36" s="14" t="s">
        <v>5</v>
      </c>
      <c r="C36" s="28"/>
      <c r="D36" s="29"/>
      <c r="E36" s="29"/>
      <c r="F36" s="29"/>
      <c r="G36" s="29"/>
      <c r="H36" s="30"/>
      <c r="I36" s="40">
        <f t="shared" si="3"/>
        <v>0</v>
      </c>
      <c r="J36" s="3">
        <v>20</v>
      </c>
      <c r="K36" s="41">
        <f t="shared" si="4"/>
        <v>0</v>
      </c>
    </row>
    <row r="37" spans="1:11" x14ac:dyDescent="0.3">
      <c r="A37" s="14">
        <v>6</v>
      </c>
      <c r="B37" s="14" t="s">
        <v>18</v>
      </c>
      <c r="C37" s="28"/>
      <c r="D37" s="29"/>
      <c r="E37" s="29"/>
      <c r="F37" s="29"/>
      <c r="G37" s="29"/>
      <c r="H37" s="30"/>
      <c r="I37" s="40">
        <f t="shared" si="3"/>
        <v>0</v>
      </c>
      <c r="J37" s="3">
        <v>20</v>
      </c>
      <c r="K37" s="41">
        <f t="shared" si="4"/>
        <v>0</v>
      </c>
    </row>
    <row r="38" spans="1:11" x14ac:dyDescent="0.3">
      <c r="A38" s="14">
        <v>7</v>
      </c>
      <c r="B38" s="14" t="s">
        <v>6</v>
      </c>
      <c r="C38" s="28"/>
      <c r="D38" s="29"/>
      <c r="E38" s="29"/>
      <c r="F38" s="29"/>
      <c r="G38" s="29"/>
      <c r="H38" s="30"/>
      <c r="I38" s="40">
        <f t="shared" si="3"/>
        <v>0</v>
      </c>
      <c r="J38" s="3">
        <v>20</v>
      </c>
      <c r="K38" s="41">
        <f t="shared" si="4"/>
        <v>0</v>
      </c>
    </row>
    <row r="39" spans="1:11" ht="15" thickBot="1" x14ac:dyDescent="0.35">
      <c r="A39" s="14">
        <v>9</v>
      </c>
      <c r="B39" s="14" t="s">
        <v>32</v>
      </c>
      <c r="C39" s="31"/>
      <c r="D39" s="7"/>
      <c r="E39" s="7"/>
      <c r="F39" s="7"/>
      <c r="G39" s="7"/>
      <c r="H39" s="32"/>
      <c r="I39" s="42">
        <f t="shared" si="3"/>
        <v>0</v>
      </c>
      <c r="J39" s="5">
        <v>25</v>
      </c>
      <c r="K39" s="43">
        <f t="shared" si="4"/>
        <v>0</v>
      </c>
    </row>
    <row r="40" spans="1:11" x14ac:dyDescent="0.3">
      <c r="J40" s="6" t="s">
        <v>19</v>
      </c>
      <c r="K40" s="3">
        <f>SUM(K34:K39)</f>
        <v>0</v>
      </c>
    </row>
    <row r="43" spans="1:11" ht="18" x14ac:dyDescent="0.35">
      <c r="B43" s="4" t="s">
        <v>33</v>
      </c>
    </row>
    <row r="44" spans="1:11" ht="15" thickBot="1" x14ac:dyDescent="0.35">
      <c r="A44" s="13"/>
      <c r="B44" s="13"/>
      <c r="C44" s="15" t="s">
        <v>29</v>
      </c>
      <c r="D44" s="15" t="s">
        <v>11</v>
      </c>
      <c r="E44" s="15" t="s">
        <v>0</v>
      </c>
      <c r="F44" s="15" t="s">
        <v>12</v>
      </c>
      <c r="G44" s="15" t="s">
        <v>13</v>
      </c>
      <c r="H44" s="15" t="s">
        <v>14</v>
      </c>
      <c r="I44" s="15" t="s">
        <v>16</v>
      </c>
      <c r="J44" s="15" t="s">
        <v>17</v>
      </c>
      <c r="K44" s="15" t="s">
        <v>16</v>
      </c>
    </row>
    <row r="45" spans="1:11" x14ac:dyDescent="0.3">
      <c r="A45" s="14">
        <v>12</v>
      </c>
      <c r="B45" s="14" t="s">
        <v>7</v>
      </c>
      <c r="C45" s="37"/>
      <c r="D45" s="26"/>
      <c r="E45" s="26"/>
      <c r="F45" s="26"/>
      <c r="G45" s="26"/>
      <c r="H45" s="27"/>
      <c r="I45" s="25">
        <f>SUM(C45:H45)</f>
        <v>0</v>
      </c>
      <c r="J45" s="38">
        <v>65</v>
      </c>
      <c r="K45" s="39">
        <f>J45*I45</f>
        <v>0</v>
      </c>
    </row>
    <row r="46" spans="1:11" x14ac:dyDescent="0.3">
      <c r="A46" s="14">
        <v>13</v>
      </c>
      <c r="B46" s="14" t="s">
        <v>3</v>
      </c>
      <c r="C46" s="28"/>
      <c r="D46" s="29"/>
      <c r="E46" s="29"/>
      <c r="F46" s="29"/>
      <c r="G46" s="29"/>
      <c r="H46" s="30"/>
      <c r="I46" s="40">
        <f t="shared" ref="I46:I48" si="5">SUM(C46:H46)</f>
        <v>0</v>
      </c>
      <c r="J46" s="3">
        <v>65</v>
      </c>
      <c r="K46" s="41">
        <f t="shared" ref="K46:K48" si="6">J46*I46</f>
        <v>0</v>
      </c>
    </row>
    <row r="47" spans="1:11" x14ac:dyDescent="0.3">
      <c r="A47" s="14">
        <v>14</v>
      </c>
      <c r="B47" s="14" t="s">
        <v>30</v>
      </c>
      <c r="C47" s="28"/>
      <c r="D47" s="29"/>
      <c r="E47" s="29"/>
      <c r="F47" s="29"/>
      <c r="G47" s="29"/>
      <c r="H47" s="30"/>
      <c r="I47" s="40">
        <f t="shared" si="5"/>
        <v>0</v>
      </c>
      <c r="J47" s="3">
        <v>65</v>
      </c>
      <c r="K47" s="41">
        <f t="shared" si="6"/>
        <v>0</v>
      </c>
    </row>
    <row r="48" spans="1:11" ht="15" thickBot="1" x14ac:dyDescent="0.35">
      <c r="A48" s="14">
        <v>15</v>
      </c>
      <c r="B48" s="14" t="s">
        <v>9</v>
      </c>
      <c r="C48" s="31"/>
      <c r="D48" s="7"/>
      <c r="E48" s="7"/>
      <c r="F48" s="7"/>
      <c r="G48" s="7"/>
      <c r="H48" s="32"/>
      <c r="I48" s="42">
        <f t="shared" si="5"/>
        <v>0</v>
      </c>
      <c r="J48" s="5">
        <v>65</v>
      </c>
      <c r="K48" s="43">
        <f t="shared" si="6"/>
        <v>0</v>
      </c>
    </row>
    <row r="49" spans="1:11" x14ac:dyDescent="0.3">
      <c r="J49" s="6" t="s">
        <v>19</v>
      </c>
      <c r="K49" s="3">
        <f>SUM(K45:K48)</f>
        <v>0</v>
      </c>
    </row>
    <row r="52" spans="1:11" ht="18" x14ac:dyDescent="0.35">
      <c r="B52" s="4" t="s">
        <v>34</v>
      </c>
    </row>
    <row r="53" spans="1:11" ht="15" thickBot="1" x14ac:dyDescent="0.35">
      <c r="A53" s="16"/>
      <c r="B53" s="16"/>
      <c r="C53" s="19" t="s">
        <v>39</v>
      </c>
      <c r="D53" s="19" t="s">
        <v>40</v>
      </c>
      <c r="E53" s="18" t="s">
        <v>41</v>
      </c>
      <c r="F53" s="18" t="s">
        <v>42</v>
      </c>
      <c r="G53" s="18" t="s">
        <v>16</v>
      </c>
      <c r="H53" s="18" t="s">
        <v>17</v>
      </c>
      <c r="I53" s="18" t="s">
        <v>16</v>
      </c>
      <c r="J53"/>
      <c r="K53"/>
    </row>
    <row r="54" spans="1:11" x14ac:dyDescent="0.3">
      <c r="A54" s="17">
        <v>1</v>
      </c>
      <c r="B54" s="17" t="s">
        <v>35</v>
      </c>
      <c r="C54" s="37"/>
      <c r="D54" s="26"/>
      <c r="E54" s="26"/>
      <c r="F54" s="26"/>
      <c r="G54" s="25">
        <f>SUM( C54:F54)</f>
        <v>0</v>
      </c>
      <c r="H54" s="38">
        <v>22</v>
      </c>
      <c r="I54" s="39">
        <f>H54*G54</f>
        <v>0</v>
      </c>
      <c r="J54"/>
      <c r="K54"/>
    </row>
    <row r="55" spans="1:11" x14ac:dyDescent="0.3">
      <c r="A55" s="17">
        <v>2</v>
      </c>
      <c r="B55" s="17" t="s">
        <v>36</v>
      </c>
      <c r="C55" s="28"/>
      <c r="D55" s="29"/>
      <c r="E55" s="29"/>
      <c r="F55" s="29"/>
      <c r="G55" s="40">
        <f>SUM( C55:F55)</f>
        <v>0</v>
      </c>
      <c r="H55" s="3">
        <v>22</v>
      </c>
      <c r="I55" s="41">
        <f t="shared" ref="I55:I57" si="7">H55*G55</f>
        <v>0</v>
      </c>
      <c r="J55"/>
      <c r="K55"/>
    </row>
    <row r="56" spans="1:11" x14ac:dyDescent="0.3">
      <c r="A56" s="17">
        <v>8</v>
      </c>
      <c r="B56" s="17" t="s">
        <v>37</v>
      </c>
      <c r="C56" s="28"/>
      <c r="D56" s="29"/>
      <c r="E56" s="29"/>
      <c r="F56" s="29"/>
      <c r="G56" s="40">
        <f>SUM( C56:F56)</f>
        <v>0</v>
      </c>
      <c r="H56" s="3">
        <v>25</v>
      </c>
      <c r="I56" s="41">
        <f t="shared" si="7"/>
        <v>0</v>
      </c>
      <c r="J56"/>
      <c r="K56"/>
    </row>
    <row r="57" spans="1:11" ht="15" thickBot="1" x14ac:dyDescent="0.35">
      <c r="A57" s="17">
        <v>9</v>
      </c>
      <c r="B57" s="17" t="s">
        <v>38</v>
      </c>
      <c r="C57" s="31"/>
      <c r="D57" s="7"/>
      <c r="E57" s="7"/>
      <c r="F57" s="7"/>
      <c r="G57" s="44">
        <f>SUM( C57:F57)</f>
        <v>0</v>
      </c>
      <c r="H57" s="5">
        <v>25</v>
      </c>
      <c r="I57" s="43">
        <f t="shared" si="7"/>
        <v>0</v>
      </c>
      <c r="J57"/>
      <c r="K57"/>
    </row>
    <row r="58" spans="1:11" x14ac:dyDescent="0.3">
      <c r="H58" s="6" t="s">
        <v>19</v>
      </c>
      <c r="I58" s="3">
        <f>SUM(I54:I57)</f>
        <v>0</v>
      </c>
      <c r="J58"/>
      <c r="K58"/>
    </row>
    <row r="59" spans="1:11" x14ac:dyDescent="0.3">
      <c r="J59"/>
      <c r="K59"/>
    </row>
    <row r="61" spans="1:11" ht="18" x14ac:dyDescent="0.35">
      <c r="B61" s="4" t="s">
        <v>43</v>
      </c>
    </row>
    <row r="62" spans="1:11" ht="15" thickBot="1" x14ac:dyDescent="0.35">
      <c r="A62" s="16"/>
      <c r="B62" s="16"/>
      <c r="C62" s="19" t="s">
        <v>39</v>
      </c>
      <c r="D62" s="19" t="s">
        <v>40</v>
      </c>
      <c r="E62" s="18" t="s">
        <v>41</v>
      </c>
      <c r="F62" s="18" t="s">
        <v>42</v>
      </c>
      <c r="G62" s="18" t="s">
        <v>16</v>
      </c>
      <c r="H62" s="18" t="s">
        <v>17</v>
      </c>
      <c r="I62" s="18" t="s">
        <v>16</v>
      </c>
    </row>
    <row r="63" spans="1:11" x14ac:dyDescent="0.3">
      <c r="A63" s="17">
        <v>12</v>
      </c>
      <c r="B63" s="17" t="s">
        <v>44</v>
      </c>
      <c r="C63" s="37"/>
      <c r="D63" s="26"/>
      <c r="E63" s="26"/>
      <c r="F63" s="26"/>
      <c r="G63" s="25">
        <f>SUM(C63:F63)</f>
        <v>0</v>
      </c>
      <c r="H63" s="38">
        <v>55</v>
      </c>
      <c r="I63" s="39">
        <f>H63*G63</f>
        <v>0</v>
      </c>
    </row>
    <row r="64" spans="1:11" x14ac:dyDescent="0.3">
      <c r="A64" s="17">
        <v>13</v>
      </c>
      <c r="B64" s="17" t="s">
        <v>45</v>
      </c>
      <c r="C64" s="28"/>
      <c r="D64" s="29"/>
      <c r="E64" s="29"/>
      <c r="F64" s="29"/>
      <c r="G64" s="40">
        <f>SUM( C64:F64)</f>
        <v>0</v>
      </c>
      <c r="H64" s="3">
        <v>55</v>
      </c>
      <c r="I64" s="41">
        <f t="shared" ref="I64:I66" si="8">H64*G64</f>
        <v>0</v>
      </c>
    </row>
    <row r="65" spans="1:9" x14ac:dyDescent="0.3">
      <c r="A65" s="17">
        <v>14</v>
      </c>
      <c r="B65" s="17" t="s">
        <v>30</v>
      </c>
      <c r="C65" s="28"/>
      <c r="D65" s="29"/>
      <c r="E65" s="29"/>
      <c r="F65" s="29"/>
      <c r="G65" s="40">
        <f>SUM( C65:F65)</f>
        <v>0</v>
      </c>
      <c r="H65" s="3">
        <v>55</v>
      </c>
      <c r="I65" s="41">
        <f t="shared" si="8"/>
        <v>0</v>
      </c>
    </row>
    <row r="66" spans="1:9" ht="15" thickBot="1" x14ac:dyDescent="0.35">
      <c r="A66" s="17">
        <v>15</v>
      </c>
      <c r="B66" s="17" t="s">
        <v>9</v>
      </c>
      <c r="C66" s="31"/>
      <c r="D66" s="7"/>
      <c r="E66" s="7"/>
      <c r="F66" s="7"/>
      <c r="G66" s="44">
        <f>SUM( C66:F66)</f>
        <v>0</v>
      </c>
      <c r="H66" s="5">
        <v>55</v>
      </c>
      <c r="I66" s="43">
        <f t="shared" si="8"/>
        <v>0</v>
      </c>
    </row>
    <row r="67" spans="1:9" x14ac:dyDescent="0.3">
      <c r="H67" s="6" t="s">
        <v>19</v>
      </c>
      <c r="I67" s="3">
        <f>SUM(I63:I66)</f>
        <v>0</v>
      </c>
    </row>
    <row r="70" spans="1:9" ht="18" x14ac:dyDescent="0.35">
      <c r="B70" s="4" t="s">
        <v>46</v>
      </c>
    </row>
    <row r="71" spans="1:9" ht="15" thickBot="1" x14ac:dyDescent="0.35">
      <c r="A71" s="20"/>
      <c r="B71" s="20"/>
      <c r="C71" s="21"/>
      <c r="D71" s="22" t="s">
        <v>16</v>
      </c>
      <c r="E71" s="22" t="s">
        <v>17</v>
      </c>
      <c r="F71" s="22" t="s">
        <v>16</v>
      </c>
    </row>
    <row r="72" spans="1:9" x14ac:dyDescent="0.3">
      <c r="A72" s="23">
        <v>16</v>
      </c>
      <c r="B72" s="23" t="s">
        <v>48</v>
      </c>
      <c r="C72" s="37"/>
      <c r="D72" s="25">
        <f>C72</f>
        <v>0</v>
      </c>
      <c r="E72" s="38">
        <v>20</v>
      </c>
      <c r="F72" s="39">
        <f>E72*D72</f>
        <v>0</v>
      </c>
    </row>
    <row r="73" spans="1:9" ht="15" thickBot="1" x14ac:dyDescent="0.35">
      <c r="A73" s="23">
        <v>16</v>
      </c>
      <c r="B73" s="23" t="s">
        <v>49</v>
      </c>
      <c r="C73" s="45"/>
      <c r="D73" s="42">
        <f>C73</f>
        <v>0</v>
      </c>
      <c r="E73" s="5">
        <v>18</v>
      </c>
      <c r="F73" s="43">
        <f>E73*D73</f>
        <v>0</v>
      </c>
    </row>
    <row r="74" spans="1:9" x14ac:dyDescent="0.3">
      <c r="A74" s="2"/>
      <c r="B74" s="2"/>
      <c r="E74" s="6" t="s">
        <v>19</v>
      </c>
      <c r="F74" s="3">
        <f>SUM(F72:F72)</f>
        <v>0</v>
      </c>
    </row>
    <row r="75" spans="1:9" x14ac:dyDescent="0.3">
      <c r="A75" s="2"/>
      <c r="B75" s="2"/>
      <c r="E75" s="6"/>
      <c r="F75" s="3"/>
    </row>
    <row r="76" spans="1:9" x14ac:dyDescent="0.3">
      <c r="A76" s="2"/>
      <c r="B76" s="2"/>
    </row>
    <row r="77" spans="1:9" ht="18" x14ac:dyDescent="0.35">
      <c r="B77" s="4" t="s">
        <v>50</v>
      </c>
    </row>
    <row r="78" spans="1:9" ht="15" thickBot="1" x14ac:dyDescent="0.35">
      <c r="A78" s="33"/>
      <c r="B78" s="33"/>
      <c r="C78" s="35" t="s">
        <v>52</v>
      </c>
      <c r="D78" s="35" t="s">
        <v>53</v>
      </c>
      <c r="E78" s="36" t="s">
        <v>54</v>
      </c>
      <c r="F78" s="36" t="s">
        <v>16</v>
      </c>
      <c r="G78" s="36" t="s">
        <v>17</v>
      </c>
      <c r="H78" s="36" t="s">
        <v>16</v>
      </c>
    </row>
    <row r="79" spans="1:9" x14ac:dyDescent="0.3">
      <c r="A79" s="34">
        <v>17</v>
      </c>
      <c r="B79" s="34" t="s">
        <v>51</v>
      </c>
      <c r="C79" s="37"/>
      <c r="D79" s="26"/>
      <c r="E79" s="26"/>
      <c r="F79" s="25">
        <f>SUM(C79:E79)</f>
        <v>0</v>
      </c>
      <c r="G79" s="38">
        <v>15</v>
      </c>
      <c r="H79" s="39">
        <f>G79*F79</f>
        <v>0</v>
      </c>
    </row>
    <row r="80" spans="1:9" ht="15" thickBot="1" x14ac:dyDescent="0.35">
      <c r="A80" s="34">
        <v>18</v>
      </c>
      <c r="B80" s="34" t="s">
        <v>47</v>
      </c>
      <c r="C80" s="31"/>
      <c r="D80" s="7"/>
      <c r="E80" s="7"/>
      <c r="F80" s="44">
        <f>SUM( C80:E80)</f>
        <v>0</v>
      </c>
      <c r="G80" s="5">
        <v>15</v>
      </c>
      <c r="H80" s="43">
        <f t="shared" ref="H80" si="9">G80*F80</f>
        <v>0</v>
      </c>
    </row>
    <row r="81" spans="7:8" x14ac:dyDescent="0.3">
      <c r="G81" s="6" t="s">
        <v>19</v>
      </c>
      <c r="H81" s="3">
        <f>SUM(H79:H80)</f>
        <v>0</v>
      </c>
    </row>
  </sheetData>
  <sheetProtection algorithmName="SHA-512" hashValue="YdmeVJK+EfmS2ks2oFnzdie0Pet1LPq/XzEurcjaRtPVibKkkbCPnqt6E4txymFB4RzQ5YRUHqTPIhfeVm1y6Q==" saltValue="ZEnibT0QqE4rQz3dTzyOcw==" spinCount="100000" sheet="1" objects="1" scenarios="1"/>
  <mergeCells count="5">
    <mergeCell ref="F2:I2"/>
    <mergeCell ref="F6:I6"/>
    <mergeCell ref="F5:I5"/>
    <mergeCell ref="F4:I4"/>
    <mergeCell ref="F3:I3"/>
  </mergeCells>
  <dataValidations count="1">
    <dataValidation type="whole" allowBlank="1" showInputMessage="1" showErrorMessage="1" sqref="C10:H19 C25:I28 C34:H39 C45:H48 C54:F57 C63:F66 C72:C73 C79:E80" xr:uid="{CEA0EA62-0E18-427A-8999-A377340B5380}">
      <formula1>0</formula1>
      <formula2>100</formula2>
    </dataValidation>
  </dataValidations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2E7B32-0991-4462-9BAA-978E677CE222}">
          <x14:formula1>
            <xm:f>List2!$A$1:$A$3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A28F-4432-4C94-B170-9203E90EB25F}">
  <dimension ref="A1:A3"/>
  <sheetViews>
    <sheetView workbookViewId="0">
      <selection activeCell="A30" sqref="A30"/>
    </sheetView>
  </sheetViews>
  <sheetFormatPr defaultRowHeight="14.4" x14ac:dyDescent="0.3"/>
  <cols>
    <col min="1" max="1" width="35.21875" bestFit="1" customWidth="1"/>
  </cols>
  <sheetData>
    <row r="1" spans="1:1" x14ac:dyDescent="0.3">
      <c r="A1" t="s">
        <v>25</v>
      </c>
    </row>
    <row r="2" spans="1:1" x14ac:dyDescent="0.3">
      <c r="A2" t="s">
        <v>26</v>
      </c>
    </row>
    <row r="3" spans="1:1" x14ac:dyDescent="0.3">
      <c r="A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Mahkovec</dc:creator>
  <cp:lastModifiedBy>Tine Mahkovec</cp:lastModifiedBy>
  <dcterms:created xsi:type="dcterms:W3CDTF">2023-03-24T08:56:24Z</dcterms:created>
  <dcterms:modified xsi:type="dcterms:W3CDTF">2023-03-27T16:55:17Z</dcterms:modified>
</cp:coreProperties>
</file>